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26" i="1"/>
  <c r="H15" i="1"/>
  <c r="H48" i="1" l="1"/>
  <c r="H19" i="1" l="1"/>
  <c r="H17" i="1"/>
  <c r="H20" i="1" l="1"/>
  <c r="H22" i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<sst xmlns="http://schemas.openxmlformats.org/spreadsheetml/2006/main" count="47" uniqueCount="27">
  <si>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</si>
  <si>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</si>
  <si>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</si>
  <si>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</si>
  <si>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</si>
  <si>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</si>
  <si>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</si>
  <si>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</si>
  <si>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</si>
  <si>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</si>
  <si>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</si>
  <si>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</si>
  <si>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</si>
  <si>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</si>
  <si>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</si>
  <si>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</si>
  <si>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</si>
  <si>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</si>
  <si>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</si>
  <si>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</si>
  <si>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</si>
  <si>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</si>
  <si>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</si>
  <si>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</si>
  <si>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</si>
  <si>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Dana:17.01.2019</t>
  </si>
  <si>
    <t>Primljena i neutrošena participacija od 17.01.2019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</si>
</sst>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L47" sqref="L4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43482</v>
      </c>
      <c r="H12" s="4">
        <v>5225694.49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43482</v>
      </c>
      <c r="H13" s="4">
        <f>H14+H25-H32-H42</f>
        <v>5194325.3599999994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5079074.3599999994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14729282.92-14729282.92</f>
        <v>0</v>
      </c>
      <c r="I15" s="17"/>
      <c r="J15" s="17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v>898833.33</v>
      </c>
      <c r="I16" s="17"/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20">
        <f>69228.92+581250-650478.92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20">
        <f>513356.55-513356.55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20">
        <f>4711515.29+1136875-309942-3833159.63+1086875-80304+7200+1086875+1086875-4212021.13+1086875-9036+40200</f>
        <v>1798827.5300000003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1541030.89-701734.59+961750-400267.12+824250+955500-870975.17-1093726.07+955500</f>
        <v>2171327.9399999995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77906.61-2302-18717.25+3824.2-7376</f>
        <v>53335.56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</f>
        <v>156750</v>
      </c>
      <c r="I24" s="17"/>
      <c r="J24" s="17"/>
      <c r="K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117553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1838374.39-1838374.39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v>113000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v>4553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v>0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43482</v>
      </c>
      <c r="H32" s="8">
        <f>H33+H34+H35+H36+H37+H38+H39+H40+H41</f>
        <v>2302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2302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43482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31369.13+2.9</f>
        <v>31372.030000000002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H14+H25-H32-H42+H48-H49-2.9</f>
        <v>5225694.4899999993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2019-01-23T13:34:27Z</dcterms:modified>
</cp:coreProperties>
</file>